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85" windowHeight="9045" activeTab="0"/>
  </bookViews>
  <sheets>
    <sheet name="Nominace MSJ sjezd 07" sheetId="1" r:id="rId1"/>
  </sheets>
  <definedNames/>
  <calcPr fullCalcOnLoad="1"/>
</workbook>
</file>

<file path=xl/sharedStrings.xml><?xml version="1.0" encoding="utf-8"?>
<sst xmlns="http://schemas.openxmlformats.org/spreadsheetml/2006/main" count="146" uniqueCount="92">
  <si>
    <t>Příjmení</t>
  </si>
  <si>
    <t>Jméno</t>
  </si>
  <si>
    <t>Oddíl</t>
  </si>
  <si>
    <t>Vír sprint</t>
  </si>
  <si>
    <t>Vír dlouhý</t>
  </si>
  <si>
    <t>Krhanice sprint</t>
  </si>
  <si>
    <t>Krhanice dlouhý</t>
  </si>
  <si>
    <t>Kamenice sprint</t>
  </si>
  <si>
    <t>Kamenice dlouhý</t>
  </si>
  <si>
    <t>Špindl dlouhý</t>
  </si>
  <si>
    <t>Špindl Kukačka</t>
  </si>
  <si>
    <t>Celkem</t>
  </si>
  <si>
    <t>Vránová</t>
  </si>
  <si>
    <t>Linda</t>
  </si>
  <si>
    <t>Olomouc</t>
  </si>
  <si>
    <t xml:space="preserve">Zástěrová </t>
  </si>
  <si>
    <t>Anna</t>
  </si>
  <si>
    <t>Písek</t>
  </si>
  <si>
    <t>Hrabalová</t>
  </si>
  <si>
    <t>Ivana</t>
  </si>
  <si>
    <t>Valíková</t>
  </si>
  <si>
    <t>Radka</t>
  </si>
  <si>
    <t>Pardubice</t>
  </si>
  <si>
    <t>Polesná</t>
  </si>
  <si>
    <t>Jitka</t>
  </si>
  <si>
    <t>Plzeň</t>
  </si>
  <si>
    <t xml:space="preserve">Sosnarová </t>
  </si>
  <si>
    <t>Michala</t>
  </si>
  <si>
    <t>Brno</t>
  </si>
  <si>
    <t>Jordánová</t>
  </si>
  <si>
    <t>Pavlína</t>
  </si>
  <si>
    <t>Veselí</t>
  </si>
  <si>
    <t>Kropáček</t>
  </si>
  <si>
    <t>Matěj</t>
  </si>
  <si>
    <t>Nedvěd</t>
  </si>
  <si>
    <t>Jaroslav</t>
  </si>
  <si>
    <t>Krejza</t>
  </si>
  <si>
    <t>Filip</t>
  </si>
  <si>
    <t>Kádrle</t>
  </si>
  <si>
    <t>Martin</t>
  </si>
  <si>
    <t>Trutnov</t>
  </si>
  <si>
    <t>Košťál</t>
  </si>
  <si>
    <t>Jiří</t>
  </si>
  <si>
    <t>Bohemian.</t>
  </si>
  <si>
    <t>Novák</t>
  </si>
  <si>
    <t>Ondřej</t>
  </si>
  <si>
    <t>Kroměříž</t>
  </si>
  <si>
    <t>Hála</t>
  </si>
  <si>
    <t>Tykal</t>
  </si>
  <si>
    <t>Todarello</t>
  </si>
  <si>
    <t>Habich</t>
  </si>
  <si>
    <t>Rygel</t>
  </si>
  <si>
    <t>Marek</t>
  </si>
  <si>
    <t>Kounice</t>
  </si>
  <si>
    <t xml:space="preserve">Malach </t>
  </si>
  <si>
    <t>Tobiáš</t>
  </si>
  <si>
    <t>Kučera</t>
  </si>
  <si>
    <t>Michal</t>
  </si>
  <si>
    <t>Litovel</t>
  </si>
  <si>
    <t>Rolenc</t>
  </si>
  <si>
    <t>Kabelík</t>
  </si>
  <si>
    <t>Pavel</t>
  </si>
  <si>
    <t>Rubint</t>
  </si>
  <si>
    <t>Pavlík</t>
  </si>
  <si>
    <t>Macík</t>
  </si>
  <si>
    <t>Klatovy</t>
  </si>
  <si>
    <t>Val-Mez</t>
  </si>
  <si>
    <t>Radek</t>
  </si>
  <si>
    <t>Richard</t>
  </si>
  <si>
    <t>Valentino</t>
  </si>
  <si>
    <t>Bohumil</t>
  </si>
  <si>
    <t>Tábor</t>
  </si>
  <si>
    <t>Klášter.</t>
  </si>
  <si>
    <t>Bříza - Kubát</t>
  </si>
  <si>
    <t>Václav - Zdeněk</t>
  </si>
  <si>
    <t>Baroň - Fusek</t>
  </si>
  <si>
    <t>Petr - Radomír</t>
  </si>
  <si>
    <t>Semerek - Bača</t>
  </si>
  <si>
    <t>Roman - Petr</t>
  </si>
  <si>
    <t>Macíček - Kristek</t>
  </si>
  <si>
    <t>Lukáš - Aleš</t>
  </si>
  <si>
    <t>Nominaci schválil VV ČSKDV dne:</t>
  </si>
  <si>
    <t>Nominaci schválila TR RD junioři dne:</t>
  </si>
  <si>
    <t>RD junioři sjezd</t>
  </si>
  <si>
    <t>Návrh nominace na MS ve sjezdu juniorů</t>
  </si>
  <si>
    <t>USA</t>
  </si>
  <si>
    <t>16 - 22.7. 2007</t>
  </si>
  <si>
    <t>(podléhá schválení předsednictva ČSK-DV)</t>
  </si>
  <si>
    <t>Kategorie K1 ženy</t>
  </si>
  <si>
    <t>Kategorie K1 muži</t>
  </si>
  <si>
    <t>Kategorie C1 muži</t>
  </si>
  <si>
    <t>Kategorie C2 muži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</si>
</sst>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workbookViewId="0" topLeftCell="A23">
      <selection activeCell="A3" sqref="A3:IV3"/>
    </sheetView>
  </sheetViews>
  <sheetFormatPr defaultColWidth="9.140625" defaultRowHeight="12.75"/>
  <cols>
    <col min="1" max="1" width="15.140625" style="0" customWidth="1"/>
    <col min="2" max="2" width="16.140625" style="0" customWidth="1"/>
    <col min="3" max="3" width="8.28125" style="0" customWidth="1"/>
    <col min="4" max="4" width="5.140625" style="2" customWidth="1"/>
    <col min="5" max="5" width="5.421875" style="2" customWidth="1"/>
    <col min="6" max="6" width="7.00390625" style="2" customWidth="1"/>
    <col min="7" max="7" width="6.8515625" style="2" customWidth="1"/>
    <col min="8" max="8" width="7.7109375" style="2" customWidth="1"/>
    <col min="9" max="9" width="7.8515625" style="2" customWidth="1"/>
    <col min="10" max="10" width="5.57421875" style="2" customWidth="1"/>
    <col min="11" max="11" width="6.7109375" style="2" customWidth="1"/>
    <col min="12" max="12" width="6.28125" style="2" customWidth="1"/>
  </cols>
  <sheetData>
    <row r="1" ht="12.75">
      <c r="A1" s="4" t="s">
        <v>83</v>
      </c>
    </row>
    <row r="3" spans="1:12" s="4" customFormat="1" ht="12.75">
      <c r="A3" s="4" t="s">
        <v>84</v>
      </c>
      <c r="D3" s="11" t="s">
        <v>85</v>
      </c>
      <c r="E3" s="11" t="s">
        <v>86</v>
      </c>
      <c r="F3" s="11"/>
      <c r="G3" s="12" t="s">
        <v>87</v>
      </c>
      <c r="H3" s="11"/>
      <c r="I3" s="11"/>
      <c r="J3" s="11"/>
      <c r="K3" s="11"/>
      <c r="L3" s="11"/>
    </row>
    <row r="5" ht="12.75">
      <c r="A5" s="4" t="s">
        <v>88</v>
      </c>
    </row>
    <row r="6" spans="1:12" s="6" customFormat="1" ht="33.75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  <c r="L6" s="5" t="s">
        <v>11</v>
      </c>
    </row>
    <row r="7" spans="1:12" s="10" customFormat="1" ht="12.75">
      <c r="A7" s="8" t="s">
        <v>12</v>
      </c>
      <c r="B7" s="8" t="s">
        <v>13</v>
      </c>
      <c r="C7" s="8" t="s">
        <v>14</v>
      </c>
      <c r="D7" s="9">
        <v>9</v>
      </c>
      <c r="E7" s="9">
        <v>9</v>
      </c>
      <c r="F7" s="9">
        <v>9</v>
      </c>
      <c r="G7" s="9">
        <v>9</v>
      </c>
      <c r="H7" s="9">
        <v>7</v>
      </c>
      <c r="I7" s="9">
        <v>9</v>
      </c>
      <c r="J7" s="9">
        <v>6</v>
      </c>
      <c r="K7" s="9">
        <v>7</v>
      </c>
      <c r="L7" s="9">
        <f>SUM(D7:K7)-(SMALL(D7:K7,1)+SMALL(D7:K7,2)+SMALL(D7:K7,3))</f>
        <v>45</v>
      </c>
    </row>
    <row r="8" spans="1:12" s="10" customFormat="1" ht="12.75">
      <c r="A8" s="8" t="s">
        <v>15</v>
      </c>
      <c r="B8" s="8" t="s">
        <v>16</v>
      </c>
      <c r="C8" s="8" t="s">
        <v>17</v>
      </c>
      <c r="D8" s="9">
        <v>7</v>
      </c>
      <c r="E8" s="9">
        <v>7</v>
      </c>
      <c r="F8" s="9">
        <v>7</v>
      </c>
      <c r="G8" s="9">
        <v>7</v>
      </c>
      <c r="H8" s="9">
        <v>6</v>
      </c>
      <c r="I8" s="9">
        <v>6</v>
      </c>
      <c r="J8" s="9">
        <v>7</v>
      </c>
      <c r="K8" s="9">
        <v>9</v>
      </c>
      <c r="L8" s="9">
        <f aca="true" t="shared" si="0" ref="L8:L13">SUM(D8:K8)-(SMALL(D8:K8,1)+SMALL(D8:K8,2)+SMALL(D8:K8,3))</f>
        <v>37</v>
      </c>
    </row>
    <row r="9" spans="1:12" s="10" customFormat="1" ht="12.75">
      <c r="A9" s="8" t="s">
        <v>18</v>
      </c>
      <c r="B9" s="8" t="s">
        <v>19</v>
      </c>
      <c r="C9" s="8" t="s">
        <v>14</v>
      </c>
      <c r="D9" s="9">
        <v>6</v>
      </c>
      <c r="E9" s="9">
        <v>6</v>
      </c>
      <c r="F9" s="9">
        <v>6</v>
      </c>
      <c r="G9" s="9">
        <v>6</v>
      </c>
      <c r="H9" s="9">
        <v>9</v>
      </c>
      <c r="I9" s="9">
        <v>7</v>
      </c>
      <c r="J9" s="9">
        <v>5</v>
      </c>
      <c r="K9" s="9">
        <v>6</v>
      </c>
      <c r="L9" s="9">
        <f t="shared" si="0"/>
        <v>34</v>
      </c>
    </row>
    <row r="10" spans="1:12" s="10" customFormat="1" ht="12.75">
      <c r="A10" s="8" t="s">
        <v>20</v>
      </c>
      <c r="B10" s="8" t="s">
        <v>21</v>
      </c>
      <c r="C10" s="8" t="s">
        <v>22</v>
      </c>
      <c r="D10" s="9">
        <v>5</v>
      </c>
      <c r="E10" s="9">
        <v>5</v>
      </c>
      <c r="F10" s="9">
        <v>5</v>
      </c>
      <c r="G10" s="9">
        <v>5</v>
      </c>
      <c r="H10" s="9">
        <v>5</v>
      </c>
      <c r="I10" s="9">
        <v>5</v>
      </c>
      <c r="J10" s="9">
        <v>9</v>
      </c>
      <c r="K10" s="9">
        <v>5</v>
      </c>
      <c r="L10" s="9">
        <f t="shared" si="0"/>
        <v>29</v>
      </c>
    </row>
    <row r="11" spans="1:12" ht="12.75">
      <c r="A11" s="1" t="s">
        <v>23</v>
      </c>
      <c r="B11" s="1" t="s">
        <v>24</v>
      </c>
      <c r="C11" s="1" t="s">
        <v>25</v>
      </c>
      <c r="D11" s="3">
        <v>4</v>
      </c>
      <c r="E11" s="3">
        <v>2</v>
      </c>
      <c r="F11" s="3">
        <v>4</v>
      </c>
      <c r="G11" s="3">
        <v>4</v>
      </c>
      <c r="H11" s="3">
        <v>4</v>
      </c>
      <c r="I11" s="3">
        <v>4</v>
      </c>
      <c r="J11" s="3">
        <v>4</v>
      </c>
      <c r="K11" s="3">
        <v>4</v>
      </c>
      <c r="L11" s="3">
        <f t="shared" si="0"/>
        <v>20</v>
      </c>
    </row>
    <row r="12" spans="1:12" ht="12.75">
      <c r="A12" s="1" t="s">
        <v>26</v>
      </c>
      <c r="B12" s="1" t="s">
        <v>27</v>
      </c>
      <c r="C12" s="1" t="s">
        <v>28</v>
      </c>
      <c r="D12" s="3">
        <v>3</v>
      </c>
      <c r="E12" s="3">
        <v>3</v>
      </c>
      <c r="F12" s="3">
        <v>3</v>
      </c>
      <c r="G12" s="3">
        <v>3</v>
      </c>
      <c r="H12" s="3">
        <v>0</v>
      </c>
      <c r="I12" s="3">
        <v>0</v>
      </c>
      <c r="J12" s="3">
        <v>0</v>
      </c>
      <c r="K12" s="3">
        <v>3</v>
      </c>
      <c r="L12" s="3">
        <f t="shared" si="0"/>
        <v>15</v>
      </c>
    </row>
    <row r="13" spans="1:12" ht="12.75">
      <c r="A13" s="1" t="s">
        <v>29</v>
      </c>
      <c r="B13" s="1" t="s">
        <v>30</v>
      </c>
      <c r="C13" s="1" t="s">
        <v>31</v>
      </c>
      <c r="D13" s="3">
        <v>2</v>
      </c>
      <c r="E13" s="3">
        <v>4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f t="shared" si="0"/>
        <v>6</v>
      </c>
    </row>
    <row r="15" ht="12.75">
      <c r="A15" s="4" t="s">
        <v>89</v>
      </c>
    </row>
    <row r="16" spans="1:12" s="6" customFormat="1" ht="33.75">
      <c r="A16" s="5" t="s">
        <v>0</v>
      </c>
      <c r="B16" s="5" t="s">
        <v>1</v>
      </c>
      <c r="C16" s="5" t="s">
        <v>2</v>
      </c>
      <c r="D16" s="5" t="s">
        <v>3</v>
      </c>
      <c r="E16" s="5" t="s">
        <v>4</v>
      </c>
      <c r="F16" s="5" t="s">
        <v>5</v>
      </c>
      <c r="G16" s="5" t="s">
        <v>6</v>
      </c>
      <c r="H16" s="5" t="s">
        <v>7</v>
      </c>
      <c r="I16" s="5" t="s">
        <v>8</v>
      </c>
      <c r="J16" s="5" t="s">
        <v>9</v>
      </c>
      <c r="K16" s="5" t="s">
        <v>10</v>
      </c>
      <c r="L16" s="5" t="s">
        <v>11</v>
      </c>
    </row>
    <row r="17" spans="1:12" s="10" customFormat="1" ht="12.75">
      <c r="A17" s="8" t="s">
        <v>32</v>
      </c>
      <c r="B17" s="8" t="s">
        <v>33</v>
      </c>
      <c r="C17" s="8" t="s">
        <v>17</v>
      </c>
      <c r="D17" s="9">
        <v>9</v>
      </c>
      <c r="E17" s="9">
        <v>9</v>
      </c>
      <c r="F17" s="9">
        <v>9</v>
      </c>
      <c r="G17" s="9">
        <v>9</v>
      </c>
      <c r="H17" s="9">
        <v>9</v>
      </c>
      <c r="I17" s="9">
        <v>9</v>
      </c>
      <c r="J17" s="9">
        <v>9</v>
      </c>
      <c r="K17" s="9">
        <v>9</v>
      </c>
      <c r="L17" s="9">
        <f>SUM(D17:K17)-(SMALL(D17:K17,1)+SMALL(D17:K17,2)+SMALL(D17:K17,3))</f>
        <v>45</v>
      </c>
    </row>
    <row r="18" spans="1:12" s="10" customFormat="1" ht="12.75">
      <c r="A18" s="8" t="s">
        <v>34</v>
      </c>
      <c r="B18" s="8" t="s">
        <v>35</v>
      </c>
      <c r="C18" s="8" t="s">
        <v>14</v>
      </c>
      <c r="D18" s="9">
        <v>7</v>
      </c>
      <c r="E18" s="9">
        <v>7</v>
      </c>
      <c r="F18" s="9">
        <v>7</v>
      </c>
      <c r="G18" s="9">
        <v>6</v>
      </c>
      <c r="H18" s="9">
        <v>7</v>
      </c>
      <c r="I18" s="9">
        <v>7</v>
      </c>
      <c r="J18" s="9">
        <v>0</v>
      </c>
      <c r="K18" s="9">
        <v>7</v>
      </c>
      <c r="L18" s="9">
        <f aca="true" t="shared" si="1" ref="L18:L26">SUM(D18:K18)-(SMALL(D18:K18,1)+SMALL(D18:K18,2)+SMALL(D18:K18,3))</f>
        <v>35</v>
      </c>
    </row>
    <row r="19" spans="1:12" s="10" customFormat="1" ht="12.75">
      <c r="A19" s="8" t="s">
        <v>38</v>
      </c>
      <c r="B19" s="8" t="s">
        <v>39</v>
      </c>
      <c r="C19" s="8" t="s">
        <v>40</v>
      </c>
      <c r="D19" s="9">
        <v>4</v>
      </c>
      <c r="E19" s="9">
        <v>6</v>
      </c>
      <c r="F19" s="9">
        <v>5</v>
      </c>
      <c r="G19" s="9">
        <v>7</v>
      </c>
      <c r="H19" s="9">
        <v>6</v>
      </c>
      <c r="I19" s="9">
        <v>6</v>
      </c>
      <c r="J19" s="9">
        <v>7</v>
      </c>
      <c r="K19" s="9">
        <v>6</v>
      </c>
      <c r="L19" s="9">
        <f t="shared" si="1"/>
        <v>32</v>
      </c>
    </row>
    <row r="20" spans="1:12" s="10" customFormat="1" ht="12.75">
      <c r="A20" s="8" t="s">
        <v>36</v>
      </c>
      <c r="B20" s="8" t="s">
        <v>37</v>
      </c>
      <c r="C20" s="8" t="s">
        <v>22</v>
      </c>
      <c r="D20" s="9">
        <v>6</v>
      </c>
      <c r="E20" s="9">
        <v>5</v>
      </c>
      <c r="F20" s="9">
        <v>6</v>
      </c>
      <c r="G20" s="9">
        <v>5</v>
      </c>
      <c r="H20" s="9">
        <v>4</v>
      </c>
      <c r="I20" s="9">
        <v>5</v>
      </c>
      <c r="J20" s="9">
        <v>5</v>
      </c>
      <c r="K20" s="9">
        <v>5</v>
      </c>
      <c r="L20" s="9">
        <f t="shared" si="1"/>
        <v>27</v>
      </c>
    </row>
    <row r="21" spans="1:12" ht="12.75">
      <c r="A21" s="1" t="s">
        <v>41</v>
      </c>
      <c r="B21" s="1" t="s">
        <v>42</v>
      </c>
      <c r="C21" s="1" t="s">
        <v>43</v>
      </c>
      <c r="D21" s="3">
        <v>5</v>
      </c>
      <c r="E21" s="3">
        <v>4</v>
      </c>
      <c r="F21" s="3">
        <v>4</v>
      </c>
      <c r="G21" s="3">
        <v>4</v>
      </c>
      <c r="H21" s="3">
        <v>5</v>
      </c>
      <c r="I21" s="3">
        <v>4</v>
      </c>
      <c r="J21" s="3">
        <v>6</v>
      </c>
      <c r="K21" s="3">
        <v>4</v>
      </c>
      <c r="L21" s="3">
        <f t="shared" si="1"/>
        <v>24</v>
      </c>
    </row>
    <row r="22" spans="1:12" ht="12.75">
      <c r="A22" s="1" t="s">
        <v>44</v>
      </c>
      <c r="B22" s="1" t="s">
        <v>45</v>
      </c>
      <c r="C22" s="1" t="s">
        <v>46</v>
      </c>
      <c r="D22" s="3">
        <v>3</v>
      </c>
      <c r="E22" s="3">
        <v>3</v>
      </c>
      <c r="F22" s="3">
        <v>3</v>
      </c>
      <c r="G22" s="3">
        <v>3</v>
      </c>
      <c r="H22" s="3">
        <v>1</v>
      </c>
      <c r="I22" s="3">
        <v>3</v>
      </c>
      <c r="J22" s="3">
        <v>2</v>
      </c>
      <c r="K22" s="3">
        <v>0</v>
      </c>
      <c r="L22" s="3">
        <f t="shared" si="1"/>
        <v>15</v>
      </c>
    </row>
    <row r="23" spans="1:12" ht="12.75">
      <c r="A23" s="1" t="s">
        <v>47</v>
      </c>
      <c r="B23" s="1" t="s">
        <v>68</v>
      </c>
      <c r="C23" s="1" t="s">
        <v>31</v>
      </c>
      <c r="D23" s="3">
        <v>2</v>
      </c>
      <c r="E23" s="3">
        <v>2</v>
      </c>
      <c r="F23" s="3">
        <v>2</v>
      </c>
      <c r="G23" s="3">
        <v>2</v>
      </c>
      <c r="H23" s="3">
        <v>3</v>
      </c>
      <c r="I23" s="3">
        <v>1</v>
      </c>
      <c r="J23" s="3">
        <v>3</v>
      </c>
      <c r="K23" s="3">
        <v>3</v>
      </c>
      <c r="L23" s="3">
        <f t="shared" si="1"/>
        <v>13</v>
      </c>
    </row>
    <row r="24" spans="1:12" ht="12.75">
      <c r="A24" s="1" t="s">
        <v>48</v>
      </c>
      <c r="B24" s="1" t="s">
        <v>42</v>
      </c>
      <c r="C24" s="1" t="s">
        <v>72</v>
      </c>
      <c r="D24" s="3">
        <v>1</v>
      </c>
      <c r="E24" s="3">
        <v>0</v>
      </c>
      <c r="F24" s="3">
        <v>0</v>
      </c>
      <c r="G24" s="3">
        <v>0</v>
      </c>
      <c r="H24" s="3">
        <v>2</v>
      </c>
      <c r="I24" s="3">
        <v>2</v>
      </c>
      <c r="J24" s="3">
        <v>4</v>
      </c>
      <c r="K24" s="3">
        <v>2</v>
      </c>
      <c r="L24" s="3">
        <f t="shared" si="1"/>
        <v>11</v>
      </c>
    </row>
    <row r="25" spans="1:12" ht="12.75">
      <c r="A25" s="1" t="s">
        <v>49</v>
      </c>
      <c r="B25" s="1" t="s">
        <v>69</v>
      </c>
      <c r="C25" s="1" t="s">
        <v>28</v>
      </c>
      <c r="D25" s="3">
        <v>0</v>
      </c>
      <c r="E25" s="3">
        <v>1</v>
      </c>
      <c r="F25" s="3">
        <v>1</v>
      </c>
      <c r="G25" s="3">
        <v>1</v>
      </c>
      <c r="H25" s="3">
        <v>0</v>
      </c>
      <c r="I25" s="3">
        <v>0</v>
      </c>
      <c r="J25" s="3">
        <v>0</v>
      </c>
      <c r="K25" s="3">
        <v>1</v>
      </c>
      <c r="L25" s="3">
        <f t="shared" si="1"/>
        <v>4</v>
      </c>
    </row>
    <row r="26" spans="1:12" ht="12.75">
      <c r="A26" s="1" t="s">
        <v>50</v>
      </c>
      <c r="B26" s="1" t="s">
        <v>70</v>
      </c>
      <c r="C26" s="1" t="s">
        <v>71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  <c r="K26" s="3">
        <v>0</v>
      </c>
      <c r="L26" s="3">
        <f t="shared" si="1"/>
        <v>1</v>
      </c>
    </row>
    <row r="28" ht="12.75">
      <c r="A28" s="4" t="s">
        <v>90</v>
      </c>
    </row>
    <row r="29" spans="1:12" s="7" customFormat="1" ht="33.75">
      <c r="A29" s="5" t="s">
        <v>0</v>
      </c>
      <c r="B29" s="5" t="s">
        <v>1</v>
      </c>
      <c r="C29" s="5" t="s">
        <v>2</v>
      </c>
      <c r="D29" s="5" t="s">
        <v>3</v>
      </c>
      <c r="E29" s="5" t="s">
        <v>4</v>
      </c>
      <c r="F29" s="5" t="s">
        <v>5</v>
      </c>
      <c r="G29" s="5" t="s">
        <v>6</v>
      </c>
      <c r="H29" s="5" t="s">
        <v>7</v>
      </c>
      <c r="I29" s="5" t="s">
        <v>8</v>
      </c>
      <c r="J29" s="5" t="s">
        <v>9</v>
      </c>
      <c r="K29" s="5" t="s">
        <v>10</v>
      </c>
      <c r="L29" s="5" t="s">
        <v>11</v>
      </c>
    </row>
    <row r="30" spans="1:12" s="10" customFormat="1" ht="12.75">
      <c r="A30" s="8" t="s">
        <v>51</v>
      </c>
      <c r="B30" s="8" t="s">
        <v>52</v>
      </c>
      <c r="C30" s="8" t="s">
        <v>53</v>
      </c>
      <c r="D30" s="9">
        <v>9</v>
      </c>
      <c r="E30" s="9">
        <v>9</v>
      </c>
      <c r="F30" s="9">
        <v>9</v>
      </c>
      <c r="G30" s="9">
        <v>9</v>
      </c>
      <c r="H30" s="9">
        <v>9</v>
      </c>
      <c r="I30" s="9">
        <v>9</v>
      </c>
      <c r="J30" s="9">
        <v>9</v>
      </c>
      <c r="K30" s="9">
        <v>9</v>
      </c>
      <c r="L30" s="9">
        <f>SUM(D30:K30)-(SMALL(D30:K30,1)+SMALL(D30:K30,2)+SMALL(D30:K30,3))</f>
        <v>45</v>
      </c>
    </row>
    <row r="31" spans="1:12" s="10" customFormat="1" ht="12.75">
      <c r="A31" s="8" t="s">
        <v>54</v>
      </c>
      <c r="B31" s="8" t="s">
        <v>55</v>
      </c>
      <c r="C31" s="8" t="s">
        <v>28</v>
      </c>
      <c r="D31" s="9">
        <v>7</v>
      </c>
      <c r="E31" s="9">
        <v>6</v>
      </c>
      <c r="F31" s="9">
        <v>7</v>
      </c>
      <c r="G31" s="9">
        <v>6</v>
      </c>
      <c r="H31" s="9">
        <v>7</v>
      </c>
      <c r="I31" s="9">
        <v>0</v>
      </c>
      <c r="J31" s="9">
        <v>7</v>
      </c>
      <c r="K31" s="9">
        <v>6</v>
      </c>
      <c r="L31" s="9">
        <f aca="true" t="shared" si="2" ref="L31:L37">SUM(D31:K31)-(SMALL(D31:K31,1)+SMALL(D31:K31,2)+SMALL(D31:K31,3))</f>
        <v>34</v>
      </c>
    </row>
    <row r="32" spans="1:12" s="10" customFormat="1" ht="12.75">
      <c r="A32" s="8" t="s">
        <v>56</v>
      </c>
      <c r="B32" s="8" t="s">
        <v>57</v>
      </c>
      <c r="C32" s="8" t="s">
        <v>58</v>
      </c>
      <c r="D32" s="9">
        <v>6</v>
      </c>
      <c r="E32" s="9">
        <v>7</v>
      </c>
      <c r="F32" s="9">
        <v>6</v>
      </c>
      <c r="G32" s="9">
        <v>7</v>
      </c>
      <c r="H32" s="9">
        <v>6</v>
      </c>
      <c r="I32" s="9">
        <v>7</v>
      </c>
      <c r="J32" s="9">
        <v>0</v>
      </c>
      <c r="K32" s="9">
        <v>7</v>
      </c>
      <c r="L32" s="9">
        <f t="shared" si="2"/>
        <v>34</v>
      </c>
    </row>
    <row r="33" spans="1:12" s="10" customFormat="1" ht="12.75">
      <c r="A33" s="8" t="s">
        <v>59</v>
      </c>
      <c r="B33" s="8" t="s">
        <v>45</v>
      </c>
      <c r="C33" s="8" t="s">
        <v>22</v>
      </c>
      <c r="D33" s="9">
        <v>5</v>
      </c>
      <c r="E33" s="9">
        <v>5</v>
      </c>
      <c r="F33" s="9">
        <v>5</v>
      </c>
      <c r="G33" s="9">
        <v>5</v>
      </c>
      <c r="H33" s="9">
        <v>5</v>
      </c>
      <c r="I33" s="9">
        <v>4</v>
      </c>
      <c r="J33" s="9">
        <v>5</v>
      </c>
      <c r="K33" s="9">
        <v>3</v>
      </c>
      <c r="L33" s="9">
        <f t="shared" si="2"/>
        <v>25</v>
      </c>
    </row>
    <row r="34" spans="1:12" ht="12.75">
      <c r="A34" s="1" t="s">
        <v>60</v>
      </c>
      <c r="B34" s="1" t="s">
        <v>61</v>
      </c>
      <c r="C34" s="1" t="s">
        <v>58</v>
      </c>
      <c r="D34" s="3">
        <v>3</v>
      </c>
      <c r="E34" s="3">
        <v>3</v>
      </c>
      <c r="F34" s="3">
        <v>3</v>
      </c>
      <c r="G34" s="3">
        <v>3</v>
      </c>
      <c r="H34" s="3">
        <v>4</v>
      </c>
      <c r="I34" s="3">
        <v>6</v>
      </c>
      <c r="J34" s="3">
        <v>6</v>
      </c>
      <c r="K34" s="3">
        <v>5</v>
      </c>
      <c r="L34" s="3">
        <f t="shared" si="2"/>
        <v>24</v>
      </c>
    </row>
    <row r="35" spans="1:12" ht="12.75">
      <c r="A35" s="1" t="s">
        <v>62</v>
      </c>
      <c r="B35" s="1" t="s">
        <v>27</v>
      </c>
      <c r="C35" s="1" t="s">
        <v>46</v>
      </c>
      <c r="D35" s="3">
        <v>4</v>
      </c>
      <c r="E35" s="3">
        <v>4</v>
      </c>
      <c r="F35" s="3">
        <v>4</v>
      </c>
      <c r="G35" s="3">
        <v>4</v>
      </c>
      <c r="H35" s="3">
        <v>3</v>
      </c>
      <c r="I35" s="3">
        <v>2</v>
      </c>
      <c r="J35" s="3">
        <v>3</v>
      </c>
      <c r="K35" s="3">
        <v>4</v>
      </c>
      <c r="L35" s="3">
        <f t="shared" si="2"/>
        <v>20</v>
      </c>
    </row>
    <row r="36" spans="1:12" ht="12.75">
      <c r="A36" s="1" t="s">
        <v>63</v>
      </c>
      <c r="B36" s="1" t="s">
        <v>67</v>
      </c>
      <c r="C36" s="1" t="s">
        <v>53</v>
      </c>
      <c r="D36" s="3">
        <v>1</v>
      </c>
      <c r="E36" s="3">
        <v>1</v>
      </c>
      <c r="F36" s="3">
        <v>1</v>
      </c>
      <c r="G36" s="3">
        <v>1</v>
      </c>
      <c r="H36" s="3">
        <v>1</v>
      </c>
      <c r="I36" s="3">
        <v>5</v>
      </c>
      <c r="J36" s="3">
        <v>4</v>
      </c>
      <c r="K36" s="3">
        <v>2</v>
      </c>
      <c r="L36" s="3">
        <f t="shared" si="2"/>
        <v>13</v>
      </c>
    </row>
    <row r="37" spans="1:12" ht="12.75">
      <c r="A37" s="1" t="s">
        <v>64</v>
      </c>
      <c r="B37" s="1" t="s">
        <v>39</v>
      </c>
      <c r="C37" s="1" t="s">
        <v>53</v>
      </c>
      <c r="D37" s="3">
        <v>1</v>
      </c>
      <c r="E37" s="3">
        <v>1</v>
      </c>
      <c r="F37" s="3">
        <v>1</v>
      </c>
      <c r="G37" s="3">
        <v>1</v>
      </c>
      <c r="H37" s="3">
        <v>1</v>
      </c>
      <c r="I37" s="3">
        <v>5</v>
      </c>
      <c r="J37" s="3">
        <v>4</v>
      </c>
      <c r="K37" s="3">
        <v>2</v>
      </c>
      <c r="L37" s="3">
        <f t="shared" si="2"/>
        <v>13</v>
      </c>
    </row>
    <row r="39" ht="12.75">
      <c r="A39" s="4" t="s">
        <v>91</v>
      </c>
    </row>
    <row r="40" spans="1:12" s="7" customFormat="1" ht="33.75">
      <c r="A40" s="5" t="s">
        <v>0</v>
      </c>
      <c r="B40" s="5" t="s">
        <v>1</v>
      </c>
      <c r="C40" s="5" t="s">
        <v>2</v>
      </c>
      <c r="D40" s="5" t="s">
        <v>3</v>
      </c>
      <c r="E40" s="5" t="s">
        <v>4</v>
      </c>
      <c r="F40" s="5" t="s">
        <v>5</v>
      </c>
      <c r="G40" s="5" t="s">
        <v>6</v>
      </c>
      <c r="H40" s="5" t="s">
        <v>7</v>
      </c>
      <c r="I40" s="5" t="s">
        <v>8</v>
      </c>
      <c r="J40" s="5" t="s">
        <v>9</v>
      </c>
      <c r="K40" s="5" t="s">
        <v>10</v>
      </c>
      <c r="L40" s="5" t="s">
        <v>11</v>
      </c>
    </row>
    <row r="41" spans="1:12" s="10" customFormat="1" ht="12.75">
      <c r="A41" s="8" t="s">
        <v>73</v>
      </c>
      <c r="B41" s="8" t="s">
        <v>74</v>
      </c>
      <c r="C41" s="8" t="s">
        <v>65</v>
      </c>
      <c r="D41" s="9">
        <v>7</v>
      </c>
      <c r="E41" s="9">
        <v>9</v>
      </c>
      <c r="F41" s="9">
        <v>9</v>
      </c>
      <c r="G41" s="9">
        <v>9</v>
      </c>
      <c r="H41" s="9">
        <v>9</v>
      </c>
      <c r="I41" s="9">
        <v>9</v>
      </c>
      <c r="J41" s="9">
        <v>7</v>
      </c>
      <c r="K41" s="9">
        <v>7</v>
      </c>
      <c r="L41" s="9">
        <f>SUM(D41:K41)-(SMALL(D41:K41,1)+SMALL(D41:K41,2)+SMALL(D41:K41,3))</f>
        <v>45</v>
      </c>
    </row>
    <row r="42" spans="1:12" s="10" customFormat="1" ht="12.75">
      <c r="A42" s="8" t="s">
        <v>75</v>
      </c>
      <c r="B42" s="8" t="s">
        <v>76</v>
      </c>
      <c r="C42" s="8" t="s">
        <v>66</v>
      </c>
      <c r="D42" s="9">
        <v>9</v>
      </c>
      <c r="E42" s="9">
        <v>7</v>
      </c>
      <c r="F42" s="9">
        <v>7</v>
      </c>
      <c r="G42" s="9">
        <v>7</v>
      </c>
      <c r="H42" s="9">
        <v>7</v>
      </c>
      <c r="I42" s="9">
        <v>7</v>
      </c>
      <c r="J42" s="9">
        <v>9</v>
      </c>
      <c r="K42" s="9">
        <v>9</v>
      </c>
      <c r="L42" s="9">
        <f>SUM(D42:K42)-(SMALL(D42:K42,1)+SMALL(D42:K42,2)+SMALL(D42:K42,3))</f>
        <v>41</v>
      </c>
    </row>
    <row r="43" spans="1:12" ht="12.75">
      <c r="A43" s="1" t="s">
        <v>77</v>
      </c>
      <c r="B43" s="1" t="s">
        <v>78</v>
      </c>
      <c r="C43" s="1" t="s">
        <v>66</v>
      </c>
      <c r="D43" s="3">
        <v>6</v>
      </c>
      <c r="E43" s="3">
        <v>5</v>
      </c>
      <c r="F43" s="3">
        <v>6</v>
      </c>
      <c r="G43" s="3">
        <v>5</v>
      </c>
      <c r="H43" s="3">
        <v>0</v>
      </c>
      <c r="I43" s="3">
        <v>0</v>
      </c>
      <c r="J43" s="3">
        <v>0</v>
      </c>
      <c r="K43" s="3">
        <v>0</v>
      </c>
      <c r="L43" s="3">
        <f>SUM(D43:K43)-(SMALL(D43:K43,1)+SMALL(D43:K43,2)+SMALL(D43:K43,3))</f>
        <v>22</v>
      </c>
    </row>
    <row r="44" spans="1:12" ht="12.75">
      <c r="A44" s="1" t="s">
        <v>79</v>
      </c>
      <c r="B44" s="1" t="s">
        <v>80</v>
      </c>
      <c r="C44" s="1" t="s">
        <v>66</v>
      </c>
      <c r="D44" s="3">
        <v>0</v>
      </c>
      <c r="E44" s="3">
        <v>6</v>
      </c>
      <c r="F44" s="3">
        <v>5</v>
      </c>
      <c r="G44" s="3">
        <v>6</v>
      </c>
      <c r="H44" s="3">
        <v>0</v>
      </c>
      <c r="I44" s="3">
        <v>0</v>
      </c>
      <c r="J44" s="3">
        <v>0</v>
      </c>
      <c r="K44" s="3">
        <v>0</v>
      </c>
      <c r="L44" s="3">
        <f>SUM(D44:K44)-(SMALL(D44:K44,1)+SMALL(D44:K44,2)+SMALL(D44:K44,3))</f>
        <v>17</v>
      </c>
    </row>
    <row r="47" spans="1:3" ht="12.75">
      <c r="A47" s="13" t="s">
        <v>82</v>
      </c>
      <c r="C47" s="14">
        <v>39211</v>
      </c>
    </row>
    <row r="48" ht="12.75">
      <c r="A48" s="13" t="s">
        <v>81</v>
      </c>
    </row>
  </sheetData>
  <printOptions/>
  <pageMargins left="0.75" right="0.75" top="1" bottom="1" header="0.4921259845" footer="0.4921259845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 Kneblová</dc:creator>
  <cp:keywords/>
  <dc:description/>
  <cp:lastModifiedBy>Krata</cp:lastModifiedBy>
  <cp:lastPrinted>2007-05-11T08:02:56Z</cp:lastPrinted>
  <dcterms:created xsi:type="dcterms:W3CDTF">2007-05-07T17:47:49Z</dcterms:created>
  <dcterms:modified xsi:type="dcterms:W3CDTF">2007-05-11T08:03:46Z</dcterms:modified>
  <cp:category/>
  <cp:version/>
  <cp:contentType/>
  <cp:contentStatus/>
</cp:coreProperties>
</file>